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FICHEROS\usuarios\chernandez\Tribunal de Cuentas\01.- Portal de transparencia\2026\"/>
    </mc:Choice>
  </mc:AlternateContent>
  <xr:revisionPtr revIDLastSave="0" documentId="13_ncr:1_{7B35AFA6-9341-478C-8115-7635E8538BC9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Datos" sheetId="1" r:id="rId1"/>
  </sheets>
  <definedNames>
    <definedName name="_xlnm._FilterDatabase" localSheetId="0" hidden="1">Datos!$A$2:$C$133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C117" i="1"/>
  <c r="C108" i="1"/>
</calcChain>
</file>

<file path=xl/sharedStrings.xml><?xml version="1.0" encoding="utf-8"?>
<sst xmlns="http://schemas.openxmlformats.org/spreadsheetml/2006/main" count="268" uniqueCount="253">
  <si>
    <t>DENOMINACIÓN</t>
  </si>
  <si>
    <t>AdjudicatarioNombre</t>
  </si>
  <si>
    <t>Importeadjudicacion (Con Iva)</t>
  </si>
  <si>
    <t>25.0681.AC.SE Servicio de inspeccion de las pilonas de El Cuchillon</t>
  </si>
  <si>
    <t>H7 METROLOGY, S.L.</t>
  </si>
  <si>
    <t>26.0001.CA.SC Suscripción Diario Montañes 2026</t>
  </si>
  <si>
    <t>EDITORIAL CANTABRIA S.A.</t>
  </si>
  <si>
    <t>26.0003.AC.SU Suministro de conjunto de tolva para expendedora de sal del camión cuña de Alto Campoo</t>
  </si>
  <si>
    <t>CASLI S.A.U.</t>
  </si>
  <si>
    <t>26.0004.PNC.CO Obra reforma cocina hamburgueseria Los Osos</t>
  </si>
  <si>
    <t>CONST. Y APLIC TECNICAS DE CONTRATAS DE CANT,S.L.</t>
  </si>
  <si>
    <t>26.0007.CA.SU Suministro de neumaticos, montaje y equilibrado de Vehículos y maquinaria ligera y pesada de Cantur</t>
  </si>
  <si>
    <t>FIRST STOP SOUTHEWEST S.A.U.</t>
  </si>
  <si>
    <t>26.0008.PRO.SE Servicio de coordinación y planificación para evento promocional en Madrid</t>
  </si>
  <si>
    <t>LOMBO CRUZ RAUL</t>
  </si>
  <si>
    <t>26.0009.PRO.SE Servicio de audiovisuales para evento promocional en Madrid</t>
  </si>
  <si>
    <t>TREVOL AUDIOVISUAL S.L.</t>
  </si>
  <si>
    <t>26.0010.PRO.SE Servicio de grabacion de videos para evento promocional en Madrid</t>
  </si>
  <si>
    <t>REPUTACION Y SOSTENIBILIDAD, S.L.</t>
  </si>
  <si>
    <t>26.0012.PRO.SE Servicio de amenización para evento promocional en Madrid</t>
  </si>
  <si>
    <t>AGMA, S.L.</t>
  </si>
  <si>
    <t>26.0013.PRO.SE Servicio de fotografia para evento promocional en Madrid</t>
  </si>
  <si>
    <t>MUDARRA FOTOGRAFOS, S.L.</t>
  </si>
  <si>
    <t>26.0014.PRO.SE Suministro de control de accesos para promocional para evento en Madrid</t>
  </si>
  <si>
    <t>ZITELIA SOLUCIONES TECNOLOGICAS S.L.L.</t>
  </si>
  <si>
    <t>26.0015.CA.SU Suministro de material promocional Fitur 2026</t>
  </si>
  <si>
    <t>CENTRAL DEL REGALO PUBLICITARIO S.L.U.</t>
  </si>
  <si>
    <t>26.0016.FD.CO Obras cierre perimetral de parcela para aparcamiento de reserva del Teleferico de Fuente Dé</t>
  </si>
  <si>
    <t>MALLA TALUD CANTABRIA S.L.</t>
  </si>
  <si>
    <t>26.0017.AC.SU Suministro de aerotermos trifásicos de 12 KW. Alto Campoo</t>
  </si>
  <si>
    <t>SELCANSA S.A.</t>
  </si>
  <si>
    <t>26.0019.FD.SE.LOTE.01 Servicio realización terminales fundidos en cable tractor principal cabina 2</t>
  </si>
  <si>
    <t>AUXINOSA</t>
  </si>
  <si>
    <t>26.0019.FD.SE.LOTE.02 Servicio realización terminales fundidos en cable tractor principal cabina 2</t>
  </si>
  <si>
    <t>PARRA MARTINEZ SERGIO</t>
  </si>
  <si>
    <t>26.0020.AC.SE Servicio de partes meteorológicos estación de esquí Alto Campoo</t>
  </si>
  <si>
    <t>METGIS GMBH</t>
  </si>
  <si>
    <t xml:space="preserve">26.0021.PNC.SE Servicio de inspección de emergencia y elaboración de informe del cable fiador de la línea 1 </t>
  </si>
  <si>
    <t>HERMOSA REIG ANGEL</t>
  </si>
  <si>
    <t>26.0022.AC.SU Suministro de cargador-arrancador baterias. Alto Campoo</t>
  </si>
  <si>
    <t>SOLUCIONES DE LUBRICANTES CANTABRIA S.L.</t>
  </si>
  <si>
    <t>26.0023.PNC.SU Suministro Frutas, Verduras, hortalizas y frutos secos complemento de alimentacion animales del PNC</t>
  </si>
  <si>
    <t>PEDRO SAIZ GUTIERREZ S.L.</t>
  </si>
  <si>
    <t>26.0024.PRO.SE Servicio publicitario en U Televisiva de la COPA DEL REY octavos Racing Barcelona</t>
  </si>
  <si>
    <t>BELLALUX VISUAL SPORT S.L.</t>
  </si>
  <si>
    <t>26.0026.PNC.SU.LOTE.01 Suministro de virutas para camas de animales del PNC</t>
  </si>
  <si>
    <t>GRUPO AREGON S.L.</t>
  </si>
  <si>
    <t>26.0026.PNC.SU.LOTE.02 Suministro de virutas para camas de animales del PNC</t>
  </si>
  <si>
    <t>PIENSOS BLAS PEÑA S.L.</t>
  </si>
  <si>
    <t>26.0027.AC.SU Suministro de materiales de repuesto para telesillas y telesquis POMA</t>
  </si>
  <si>
    <t>TELEFERICOS Y NIEVE S.L.</t>
  </si>
  <si>
    <t>26.0030.AC.SE Servicio de reparacion de impresoras y barrera de accesos de AC</t>
  </si>
  <si>
    <t>SKIDATA IBERICA S.L.</t>
  </si>
  <si>
    <t>26.0033.PRO.SE Servicio de alquiler y afinacion de piano para evento promocional en Madrid</t>
  </si>
  <si>
    <t>HINVES PIANOS, S.L.</t>
  </si>
  <si>
    <t>26.0035.AC.SE Servicio tractor cuña con salero para Alto Campoo</t>
  </si>
  <si>
    <t>TARILONTE VALLE CARLOS</t>
  </si>
  <si>
    <t>26.0036.PRO.SE.LOTE.02 Servicio necesario para Press Trip "Observatorio de la Cultura" para medios internacionales</t>
  </si>
  <si>
    <t>PRIMO SUÁREZ JAVIER</t>
  </si>
  <si>
    <t>26.0036.PRO.SE.LOTE.03 Servicio necesario para Press Trip "Observatorio de la Cultura" para medios internacionales</t>
  </si>
  <si>
    <t>SOHO BOUTIQUE PALACIO DE POMBO</t>
  </si>
  <si>
    <t>26.0036.PRO.SE.LOTE.04 Servicio necesario para Press Trip "Observatorio de la Cultura" para medios internacionales</t>
  </si>
  <si>
    <t>ARMONICAR, S.L.</t>
  </si>
  <si>
    <t>26.0036.PRO.SE.LOTE.06 Servicio necesario para Press Trip "Observatorio de la Cultura" para medios internacionales</t>
  </si>
  <si>
    <t>RIOJANO DEL RIO, S.L.U.</t>
  </si>
  <si>
    <t>26.0036.PRO.SE.LOTE.07 Servicio necesario para Press Trip "Observatorio de la Cultura" para medios internacionales</t>
  </si>
  <si>
    <t>BALNEARIO DE PUENTE VIESGO S.L</t>
  </si>
  <si>
    <t>26.0036.PRO.SE.LOTE.08 Servicio necesario para Press Trip "Observatorio de la Cultura" para medios internacionales</t>
  </si>
  <si>
    <t>PEPEPOTAMO, S.L.</t>
  </si>
  <si>
    <t>26.0036.PRO.SE.LOTE.09 Servicio necesario para Press Trip "Observatorio de la Cultura" para medios internacionales</t>
  </si>
  <si>
    <t>26.0039.CA.SE Servicio de gestión de documentación de vehículos del parque móvil de Cantur</t>
  </si>
  <si>
    <t>QUINTANILLA CONSULTORES DE SEGUROS</t>
  </si>
  <si>
    <t>26.0040.AC.SU.LOTE.01 Suministro de cartelería 60 Aniversario_ Alto Campoo</t>
  </si>
  <si>
    <t>GRUPO TEIBA INTEGRAL SERVICE S.L.</t>
  </si>
  <si>
    <t>26.0040.AC.SU.LOTE.02 Suministro de cartelería 60 Aniversario_ Alto Campoo</t>
  </si>
  <si>
    <t>DOBLE M EVENTOS Y SERV. INTEGRALES S.L.</t>
  </si>
  <si>
    <t>26.0041.AC.SU Suministro repuestos de motos de nieve Polaris</t>
  </si>
  <si>
    <t>QUADS PONENT S.L.</t>
  </si>
  <si>
    <t xml:space="preserve">26.0042.CA.SU.LOTE.01 Suminitro e instalacion de materiales para la subsanacion de fallos en OCAS </t>
  </si>
  <si>
    <t>INSTALACIONES ELECTRICA SEIN SLU</t>
  </si>
  <si>
    <t xml:space="preserve">26.0042.CA.SU.LOTE.02 Suminitro e instalacion de materiales para la subsanacion de fallos en OCAS </t>
  </si>
  <si>
    <t>MONTAJES ELECTRICOS CAGIGAS S.L.</t>
  </si>
  <si>
    <t xml:space="preserve">26.0042.CA.SU.LOTE.03 Suminitro e instalacion de materiales para la subsanacion de fallos en OCAS </t>
  </si>
  <si>
    <t>HIDROCANTABRIA S.L.</t>
  </si>
  <si>
    <t xml:space="preserve">26.0042.CA.SU.LOTE.04 Suminitro e instalacion de materiales para la subsanacion de fallos en OCAS </t>
  </si>
  <si>
    <t>RIU S.A.</t>
  </si>
  <si>
    <t>26.0043.AC.SU Suministro de colchonetas para cañones  de nieve producida</t>
  </si>
  <si>
    <t>26.0044.PRO.SE.LOTE.01 Servicio necesario para Press Trip "Observatorio de la Cultura" para medios internacionales</t>
  </si>
  <si>
    <t>EUGENIA FACES DE LA VEGA</t>
  </si>
  <si>
    <t>26.0044.PRO.SE.LOTE.02 Servicio necesario para Press Trip "Observatorio de la Cultura" para medios internacionales</t>
  </si>
  <si>
    <t>HOSTELERÍA SOTILEZA, S.L.</t>
  </si>
  <si>
    <t>26.0044.PRO.SE.LOTE.03 Servicio necesario para Press Trip "Observatorio de la Cultura" para medios internacionales</t>
  </si>
  <si>
    <t>CABEZUELO ETCHART SONIA</t>
  </si>
  <si>
    <t>26.0045.CA.SE Servicio juridico procedimiento 1013/25</t>
  </si>
  <si>
    <t>RODRIGUEZ-ALTONAGA MARTINEZ MARCELO</t>
  </si>
  <si>
    <t xml:space="preserve">26.0046.PNC.SE Servicio de traslado de leopardo de PNC al Zoo Botánico de Stuttgart </t>
  </si>
  <si>
    <t>ZOOTRANSPORTE ANIMALES SALVAJES, S.L.</t>
  </si>
  <si>
    <t>26.0047.AC.SU Suministro de Gateway RS485-RS485 programado para cañon e nieve</t>
  </si>
  <si>
    <t>26.0048.AC.SU Suministro de sudaderas para tienda temporada 2025-26</t>
  </si>
  <si>
    <t xml:space="preserve">26.0052.PNC.SU Suministro de pastores eléctricos para los recintos de tigres y linces </t>
  </si>
  <si>
    <t>RUIZ BUSTAMANTE  LUISA</t>
  </si>
  <si>
    <t>26.0054.CA.SE Servicio de asesor en gestión integrada de plagas para los Campos de Golf</t>
  </si>
  <si>
    <t>JAIME LINARES HERNANDEZ</t>
  </si>
  <si>
    <t>26.0055.CA.SE Servicio de mantenimiento ordinario de vehículos cedidos a CANTUR, S.A.</t>
  </si>
  <si>
    <t>BLENDIO MOTOR, S.L.</t>
  </si>
  <si>
    <t>26.0056.PNC.CO Obras de mejora de firme del aparcamiento de vehículos de PNC</t>
  </si>
  <si>
    <t>TAMISA S.A.</t>
  </si>
  <si>
    <t>26.0058.AC.SE Servicio AT toma de muestras, analítica y redacción inf. efluentes EDAR Calgosa y Chivo</t>
  </si>
  <si>
    <t>SONINGEO, S. L.</t>
  </si>
  <si>
    <t>26.0060.PNC.SE Servicio de seguro salud mascotas para perro Parque de Cabárceno</t>
  </si>
  <si>
    <t>26.0062.PRO.SE Servicio de renovacion de dominios de Cantur S.A.</t>
  </si>
  <si>
    <t>CLOUD BUILDERS S.A.</t>
  </si>
  <si>
    <t xml:space="preserve">26.0064.PNC.SU Suministro e instalación de un terrario de anfibios para el reptilario </t>
  </si>
  <si>
    <t>GRUPO CERASUS, SLU</t>
  </si>
  <si>
    <t>26.0066.AC.SU Suministro ferodo de freno para TSF3 Pidruecos</t>
  </si>
  <si>
    <t>ESPECIALISTAS FRENOS S.L.</t>
  </si>
  <si>
    <t>26.0068.PRO.SE Servicio transporte mercancía a Feria ITB 2026 - Berlín</t>
  </si>
  <si>
    <t>ARTEGARRA S.L.</t>
  </si>
  <si>
    <t>26.0069.PRO.PA Patrocinio la Vaca Gigante 2026</t>
  </si>
  <si>
    <t>C.D.E. OBSESION A2</t>
  </si>
  <si>
    <t>26.0070.PRO.PA Patrocinio VI Curso la columna vertebral en el tenis 2026</t>
  </si>
  <si>
    <t>CLINICA TENIS, S.L.</t>
  </si>
  <si>
    <t>26.0071.HOS.SU Suministro de helados industriales a granel para las instalaciones de Cantur</t>
  </si>
  <si>
    <t>FRIGORIFICOS ORTIZ S.A.</t>
  </si>
  <si>
    <t xml:space="preserve">26.0072.AB.CO Obras de reparación de la red de protección en los hoyos 5, 6 Y 8 </t>
  </si>
  <si>
    <t>QUINTIAL OBRAS Y SERVICIOS S.L.</t>
  </si>
  <si>
    <t>26.0074.PNC.SE Servicio de formación teórico práctico en manejo de armas de caza mayor</t>
  </si>
  <si>
    <t>BREZANES DE TIRO S.L.</t>
  </si>
  <si>
    <t>26.0077.AC.SU Suministro de mochilas de trabajo resistentes Alto Campoo</t>
  </si>
  <si>
    <t>FERRETERIA LOS PEDROS S.L.</t>
  </si>
  <si>
    <t>26.0078.AB.SU Suministro puas especiales para maquina pinchadora Abra del Pas</t>
  </si>
  <si>
    <t>EVERGREEN DIRECTO S.L.</t>
  </si>
  <si>
    <t>26.0082.HOS.SU Suministro e instalación maquinaria hostelería para el restaruante los osos del PNC</t>
  </si>
  <si>
    <t>ABEL DE LA FUENTE IBASETA</t>
  </si>
  <si>
    <t>26.0083.PNC.SU Suministro de anestesias para animales del PNC</t>
  </si>
  <si>
    <t>GLOBAL WILDLIFE</t>
  </si>
  <si>
    <t>26.0088.AB.SE Servicios de AT en la reforestación y ordenación vegetal en la zona comprendida entre los hoyos 5-9</t>
  </si>
  <si>
    <t>MAGNOLIA GOLF DESING S.L.</t>
  </si>
  <si>
    <t>26.0089.AC.SU Suministro colchones de vacio para equipo de pistas</t>
  </si>
  <si>
    <t>SANISUS DIAGNOSTICS, S.L.</t>
  </si>
  <si>
    <t>26.0092.FD.SU Suministro de baterias de gel para el teleferico de FD</t>
  </si>
  <si>
    <t>AUTOSOLAR ENERGY SOLUTIONS S.L.U.</t>
  </si>
  <si>
    <t>26.0095.PNC.SE Servicio de determinacion de ADN de elefantes del PNC</t>
  </si>
  <si>
    <t>FORSCHUNGSVERBUNB BERLIN e.V.</t>
  </si>
  <si>
    <t>26.0096.AC.SU Suministro de material de limpieza para Alto Campoo</t>
  </si>
  <si>
    <t>COMERCIAL ANIEVAS S.L.</t>
  </si>
  <si>
    <t>26.0097.CA.SU Suministro de neumaticos, montaje y equilibrado de Vehículos y maquinaria ligera y pesada de Cantur</t>
  </si>
  <si>
    <t>26.0099.PNC.SE Servicios campaña geotécnica, elaboración de estudio para la caracterización del terreno PNC</t>
  </si>
  <si>
    <t>ICINSA S.A.</t>
  </si>
  <si>
    <t>26.0100.AC.SE Servicio de asistencia técnica fabricación silla TSF2 Cuchillon_ Alto Campoo</t>
  </si>
  <si>
    <t>MAGNA DEA S.L.</t>
  </si>
  <si>
    <t>26.0101.PNC.SU Suministro material eléctrico para Parque Cabárceno</t>
  </si>
  <si>
    <t>26.0102.CA.SE Servicio de seguro de camiones con grua y cisterna de Cantur, S.A.</t>
  </si>
  <si>
    <t>26.0103.PRO.PA Patrocinio Tete by Odette Madrid Fashion Week 2026 Primavera</t>
  </si>
  <si>
    <t>TETE BY ODETTE S.L.</t>
  </si>
  <si>
    <t>26.0104.PRO.PA Patrocinio Trail Ecoparque Isla 2026</t>
  </si>
  <si>
    <t>CLUB ELEMENTAL SOMOS ECOPARQUE</t>
  </si>
  <si>
    <t>26.0105.PRO.PA Patrocinio Travesia Andres de Regil 2026</t>
  </si>
  <si>
    <t>CLUB GORLUN</t>
  </si>
  <si>
    <t>26.0106.PRO.PA Patrocinio 10 Kms de Camargo 2026</t>
  </si>
  <si>
    <t>CDE CACHONEROS RUNNER</t>
  </si>
  <si>
    <t>26.0107.PNC.SU Suministro de asfalto en frío para reparación de viales del Parque de Cabárceno</t>
  </si>
  <si>
    <t>SALTOKI CANTABRIA, S. A</t>
  </si>
  <si>
    <t>26.0109.AC.SE Servicio extra de limpieza aparcamiento T25/26</t>
  </si>
  <si>
    <t>26.0111.PRO.SE.LOTE.01 Servicio Fam Trip España Verde Mercado Chino 2025</t>
  </si>
  <si>
    <t>CENTENARIO99 S.L.</t>
  </si>
  <si>
    <t>26.0111.PRO.SE.LOTE.02 Servicio Fam Trip España Verde Mercado Chino 2025</t>
  </si>
  <si>
    <t>HOTEL  DEL OSO S.L.</t>
  </si>
  <si>
    <t>26.0111.PRO.SE.LOTE.03 Servicio Fam Trip España Verde Mercado Chino 2025</t>
  </si>
  <si>
    <t>26.0111.PRO.SE.LOTE.04 Servicio Fam Trip España Verde Mercado Chino 2025</t>
  </si>
  <si>
    <t>RESTAURANTE EL REMEDIO</t>
  </si>
  <si>
    <t>26.0111.PRO.SE.LOTE.05 Servicio Fam Trip España Verde Mercado Chino 2025</t>
  </si>
  <si>
    <t>26.0112.HOS.SU Suministro de panaderia fresca zona campoo</t>
  </si>
  <si>
    <t>PANADERIA SALCES S.L.</t>
  </si>
  <si>
    <t>26.0113.AC.SE Servicio de AT redacción de proyecto reforma de aseos calgosa y chivo</t>
  </si>
  <si>
    <t>LASTRA PRENDES PABLO</t>
  </si>
  <si>
    <t>26.0119.PNC.CO Obra de emergencia reparación de soplao en Papiones</t>
  </si>
  <si>
    <t>CONSTRUCCIONES ANIBAL S.L.</t>
  </si>
  <si>
    <t>26.0121.AC.SE Servicio plataforma gestión puntos de recarga en AC</t>
  </si>
  <si>
    <t>IBERDROLA CLIENTES, S.A.U.</t>
  </si>
  <si>
    <t>26.0122.HOS.SU Suministro de diez vitrinas de frío sobremesa Cabarceno</t>
  </si>
  <si>
    <t>VENTA Y REP. HOSTELERIA TORRELAVEGA S.L.</t>
  </si>
  <si>
    <t>26.0123.CA.SU Suministro Recambios y consumibles para maquinaria de campo</t>
  </si>
  <si>
    <t>COMERCIAL ESCALLADA S.L.</t>
  </si>
  <si>
    <t>26.0127.HOS.SU Suministro e instalcion de sistema de extincion automatica en hamburgueseria de los Osos en el PNC</t>
  </si>
  <si>
    <t>PCISELANOR S.L.</t>
  </si>
  <si>
    <t>26.0128.PRO.PA Patrocinio Trail Riotuerto 2026</t>
  </si>
  <si>
    <t>RIOTUERTO SPORT TEAM</t>
  </si>
  <si>
    <t>26.0129.PRO.PA Patrocinio de Superdeportivos Cantabria 2026</t>
  </si>
  <si>
    <t>ASOC. SUPER DEPORTIVOS CANTABRIA</t>
  </si>
  <si>
    <t>26.0130.PRO.PA Patrocinio congreso Conciencia y Vida 2026</t>
  </si>
  <si>
    <t xml:space="preserve">ASOCIACION DE TERAPIAS ALTERNATIVAS Y ESPIRITUALES </t>
  </si>
  <si>
    <t>26.0131.PRO.PA Patrocinio Peña bolistica Sobarzo 2026</t>
  </si>
  <si>
    <t>C. D. E. PEÑA BOLISTICA SOBARZO</t>
  </si>
  <si>
    <t>26.0134.PRO.PA Patrocinio Cantabria Bisons 2026</t>
  </si>
  <si>
    <t>CDE CANTABRIA BISONS</t>
  </si>
  <si>
    <t>26.0135.PRO.PA Patrocinio Club Textil Santanderina Temporada 2026</t>
  </si>
  <si>
    <t>CD VOLEIBOL TEXTIL SANTANDERINA</t>
  </si>
  <si>
    <t>26.0136.PRO.PA Patrocinio documental Alto Campoo 60 Años</t>
  </si>
  <si>
    <t>PLATAFORMA CÁNTABRA DE COMUNICACION M2, S.L.</t>
  </si>
  <si>
    <t>26.0138.PRO.SU Suministro de Guia Comer en Santander para acciones promocionales 2026</t>
  </si>
  <si>
    <t>CARDIEL COMUNICACION, S.L.</t>
  </si>
  <si>
    <t>26.0139.HOS.SU Suministro en funcion de las necesidades de orujo para la hostelería de CANTUR</t>
  </si>
  <si>
    <t>COTERA POSADA MARIA CAMINO</t>
  </si>
  <si>
    <t>26.0140.HOS.SU Suministro de leche UHT para la hosteleria de Campoo</t>
  </si>
  <si>
    <t>EL BUEN PASTOR S.L.</t>
  </si>
  <si>
    <t>26.0141.CA.SU Suministro de latiguillos para maquinaria de Cantur</t>
  </si>
  <si>
    <t>AIR DRIVE S.L.</t>
  </si>
  <si>
    <t>26.0143.AC.SE Servicio de reparacion de neumaticos de trenes de arratre del TSD 4 Rio Hijar</t>
  </si>
  <si>
    <t>A. GUILLERMO SANZ S.L.</t>
  </si>
  <si>
    <t>26.0144.HOS.SU Suministro e instalación de toldos en centros hostelería Cantur</t>
  </si>
  <si>
    <t>TOLDOS SANTANDER STORES S.L.</t>
  </si>
  <si>
    <t>26.0147.AC.SU Suministro de embrague para TSD4 Río Hijar</t>
  </si>
  <si>
    <t>26.0148.HOS.SU Siministro e instalacion de vinilos para rotulacion de kiosko de PNC y restaurante Fontibre</t>
  </si>
  <si>
    <t>26.0149.PRO.PA Patrocinio Festival cine de Pielagos 2025</t>
  </si>
  <si>
    <t>GARCIA ARGUMOSA PEDRO</t>
  </si>
  <si>
    <t>26.0151.PRO.PA Patrocinio Desafio de la Ballena 2026</t>
  </si>
  <si>
    <t xml:space="preserve">CLUB DEPORTIVO ELEMENTAL COMPITE Y DISFRUTA </t>
  </si>
  <si>
    <t>26.0152.PNC.SE Servicio de reparación de cascos equinos en el PNC</t>
  </si>
  <si>
    <t>NIETO HERRERO SANTIAGO</t>
  </si>
  <si>
    <t>26.0153.PRO.PA Patrocinio Los 10.000 del Soplao 2026</t>
  </si>
  <si>
    <t>LOS 10.000 DEL SOPLAO, S.L.</t>
  </si>
  <si>
    <t>26.0154.PRO.PA Patrocinio torneo futbol San Juan 2026</t>
  </si>
  <si>
    <t>GRUPO KEOPS, S.C.</t>
  </si>
  <si>
    <t>26.0155.PRO.SE Servicio necesarios presentación en Lanzarote nueva ruta aérea Lanzarote - Cantabria</t>
  </si>
  <si>
    <t>TWO TECH AGENCY, S.L.U.</t>
  </si>
  <si>
    <t>26.0156.AB.CO Obras de renovación de la acometida eléctrica del sistema de bombeo en el hoyo 3 del campo de golf</t>
  </si>
  <si>
    <t>OBRAS Y CONTRATAS VERDES S.L.U.</t>
  </si>
  <si>
    <t>26.0157.HOS.SU.LOTE.01 Suministro de snacks para la hosteleria de la zona Bahia y Liebana</t>
  </si>
  <si>
    <t>HERCEBA S.L.</t>
  </si>
  <si>
    <t>26.0157.HOS.SU.LOTE.02 Suministro de snacks para la hosteleria de la zona Bahia y Liebana</t>
  </si>
  <si>
    <t>26.0160.PNC.CO Obra de señalización horizontal en estacionamiento vehículos, parking taquillas, terraza hos del PNC</t>
  </si>
  <si>
    <t>ACTIVIDADES DE SEGURIDAD VIAL CANTABRICO, S.L.U.</t>
  </si>
  <si>
    <t>26.0162.AL.SE Servicio AT para la mejora abastecimiento de agua y mejora EDAR_ ALIVA</t>
  </si>
  <si>
    <t>VECTOR 3. TALLER DE INGENIERIA, S.L.</t>
  </si>
  <si>
    <t>26.0163.CA.SU Suministro maquinaria campo para instalaciones de Cantur</t>
  </si>
  <si>
    <t>26.0164.PRO.SE Servicio transporte mercancía y material promocional a presentación Budapest 2026</t>
  </si>
  <si>
    <t>2M SPAIN S.L.</t>
  </si>
  <si>
    <t>26.0165.AL.SE Servicio de dirección facultativa obras acondicionamiento y actualización Hotel Áliva</t>
  </si>
  <si>
    <t>DAVID ARCE ARQUITECTOS SLP</t>
  </si>
  <si>
    <t>26.0166.CA.SU Suministro bolsas para las tiendas Cantur</t>
  </si>
  <si>
    <t>PAPELNOR, S.L.</t>
  </si>
  <si>
    <t>26.0170.PRO.PA Patrocinio los 40 Sessions Alto Campoo</t>
  </si>
  <si>
    <t>Propulsora Montañesa S.A.</t>
  </si>
  <si>
    <t>26.0173.AB.SE.LOTE.01 Servicio de profesores de golf para escuela y clases particulares Campo de Golf Abra del Pas</t>
  </si>
  <si>
    <t>SOTA LOZANO PATRICIA</t>
  </si>
  <si>
    <t>26.0173.AB.SE.LOTE.02 Servicio de profesores de golf para escuela y clases particulares Campo de Golf Abra del Pas</t>
  </si>
  <si>
    <t>SAÑUDO BEIVIDE, HUGO</t>
  </si>
  <si>
    <t>26.0178.PRO.PA Patrocinio feria del sobao pasiego y la quesada 2026</t>
  </si>
  <si>
    <t>ZEBRA PUBLICIDAD S.L.</t>
  </si>
  <si>
    <t>26.0176.AC.SE Servicio de pintacaras para 60 Aniversario Alto Campoo</t>
  </si>
  <si>
    <t>LOPEZ BETANCUR, YENNIFER ALEJANDRA</t>
  </si>
  <si>
    <t>RELACION DE CONTRATOS MENORES DEL PRIMER TRIMESTRE DE 2026 - CANTUR,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</si>
</sst>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ptos Narrow"/>
      <family val="2"/>
      <scheme val="minor"/>
    </font>
    <font>
      <sz val="16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4"/>
  <sheetViews>
    <sheetView tabSelected="1" workbookViewId="0">
      <selection activeCell="A5" sqref="A5"/>
    </sheetView>
  </sheetViews>
  <sheetFormatPr baseColWidth="10" defaultRowHeight="14.4" x14ac:dyDescent="0.3"/>
  <cols>
    <col min="1" max="1" width="104.88671875" bestFit="1" customWidth="1"/>
    <col min="2" max="2" width="49.88671875" bestFit="1" customWidth="1"/>
    <col min="3" max="3" width="19" customWidth="1"/>
  </cols>
  <sheetData>
    <row r="1" spans="1:3" ht="21" x14ac:dyDescent="0.4">
      <c r="A1" s="5" t="s">
        <v>252</v>
      </c>
      <c r="B1" s="6"/>
      <c r="C1" s="7"/>
    </row>
    <row r="2" spans="1:3" ht="28.8" x14ac:dyDescent="0.3">
      <c r="A2" s="3" t="s">
        <v>0</v>
      </c>
      <c r="B2" s="3" t="s">
        <v>1</v>
      </c>
      <c r="C2" s="4" t="s">
        <v>2</v>
      </c>
    </row>
    <row r="3" spans="1:3" x14ac:dyDescent="0.3">
      <c r="A3" s="1" t="s">
        <v>3</v>
      </c>
      <c r="B3" s="1" t="s">
        <v>4</v>
      </c>
      <c r="C3" s="2">
        <v>5866.08</v>
      </c>
    </row>
    <row r="4" spans="1:3" x14ac:dyDescent="0.3">
      <c r="A4" s="1" t="s">
        <v>5</v>
      </c>
      <c r="B4" s="1" t="s">
        <v>6</v>
      </c>
      <c r="C4" s="2">
        <v>716.76</v>
      </c>
    </row>
    <row r="5" spans="1:3" x14ac:dyDescent="0.3">
      <c r="A5" s="1" t="s">
        <v>7</v>
      </c>
      <c r="B5" s="1" t="s">
        <v>8</v>
      </c>
      <c r="C5" s="2">
        <v>2201.35</v>
      </c>
    </row>
    <row r="6" spans="1:3" x14ac:dyDescent="0.3">
      <c r="A6" s="1" t="s">
        <v>9</v>
      </c>
      <c r="B6" s="1" t="s">
        <v>10</v>
      </c>
      <c r="C6" s="2">
        <v>30183.51</v>
      </c>
    </row>
    <row r="7" spans="1:3" x14ac:dyDescent="0.3">
      <c r="A7" s="1" t="s">
        <v>11</v>
      </c>
      <c r="B7" s="1" t="s">
        <v>12</v>
      </c>
      <c r="C7" s="2">
        <v>2420</v>
      </c>
    </row>
    <row r="8" spans="1:3" x14ac:dyDescent="0.3">
      <c r="A8" s="1" t="s">
        <v>13</v>
      </c>
      <c r="B8" s="1" t="s">
        <v>14</v>
      </c>
      <c r="C8" s="2">
        <v>3388</v>
      </c>
    </row>
    <row r="9" spans="1:3" x14ac:dyDescent="0.3">
      <c r="A9" s="1" t="s">
        <v>15</v>
      </c>
      <c r="B9" s="1" t="s">
        <v>16</v>
      </c>
      <c r="C9" s="2">
        <v>17666</v>
      </c>
    </row>
    <row r="10" spans="1:3" x14ac:dyDescent="0.3">
      <c r="A10" s="1" t="s">
        <v>17</v>
      </c>
      <c r="B10" s="1" t="s">
        <v>18</v>
      </c>
      <c r="C10" s="2">
        <v>3630</v>
      </c>
    </row>
    <row r="11" spans="1:3" x14ac:dyDescent="0.3">
      <c r="A11" s="1" t="s">
        <v>19</v>
      </c>
      <c r="B11" s="1" t="s">
        <v>20</v>
      </c>
      <c r="C11" s="2">
        <v>2662</v>
      </c>
    </row>
    <row r="12" spans="1:3" x14ac:dyDescent="0.3">
      <c r="A12" s="1" t="s">
        <v>21</v>
      </c>
      <c r="B12" s="1" t="s">
        <v>22</v>
      </c>
      <c r="C12" s="2">
        <v>2783</v>
      </c>
    </row>
    <row r="13" spans="1:3" x14ac:dyDescent="0.3">
      <c r="A13" s="1" t="s">
        <v>23</v>
      </c>
      <c r="B13" s="1" t="s">
        <v>24</v>
      </c>
      <c r="C13" s="2">
        <v>3617.9</v>
      </c>
    </row>
    <row r="14" spans="1:3" x14ac:dyDescent="0.3">
      <c r="A14" s="1" t="s">
        <v>25</v>
      </c>
      <c r="B14" s="1" t="s">
        <v>26</v>
      </c>
      <c r="C14" s="2">
        <v>16065.04</v>
      </c>
    </row>
    <row r="15" spans="1:3" x14ac:dyDescent="0.3">
      <c r="A15" s="1" t="s">
        <v>27</v>
      </c>
      <c r="B15" s="1" t="s">
        <v>28</v>
      </c>
      <c r="C15" s="2">
        <v>20086.61</v>
      </c>
    </row>
    <row r="16" spans="1:3" x14ac:dyDescent="0.3">
      <c r="A16" s="1" t="s">
        <v>29</v>
      </c>
      <c r="B16" s="1" t="s">
        <v>30</v>
      </c>
      <c r="C16" s="2">
        <v>1967.46</v>
      </c>
    </row>
    <row r="17" spans="1:3" x14ac:dyDescent="0.3">
      <c r="A17" s="1" t="s">
        <v>31</v>
      </c>
      <c r="B17" s="1" t="s">
        <v>32</v>
      </c>
      <c r="C17" s="2">
        <v>4477</v>
      </c>
    </row>
    <row r="18" spans="1:3" x14ac:dyDescent="0.3">
      <c r="A18" s="1" t="s">
        <v>33</v>
      </c>
      <c r="B18" s="1" t="s">
        <v>34</v>
      </c>
      <c r="C18" s="2">
        <v>1331</v>
      </c>
    </row>
    <row r="19" spans="1:3" x14ac:dyDescent="0.3">
      <c r="A19" s="1" t="s">
        <v>35</v>
      </c>
      <c r="B19" s="1" t="s">
        <v>36</v>
      </c>
      <c r="C19" s="2">
        <v>1367.3</v>
      </c>
    </row>
    <row r="20" spans="1:3" x14ac:dyDescent="0.3">
      <c r="A20" s="1" t="s">
        <v>37</v>
      </c>
      <c r="B20" s="1" t="s">
        <v>38</v>
      </c>
      <c r="C20" s="2">
        <v>1040.5999999999999</v>
      </c>
    </row>
    <row r="21" spans="1:3" x14ac:dyDescent="0.3">
      <c r="A21" s="1" t="s">
        <v>39</v>
      </c>
      <c r="B21" s="1" t="s">
        <v>40</v>
      </c>
      <c r="C21" s="2">
        <v>629.20000000000005</v>
      </c>
    </row>
    <row r="22" spans="1:3" x14ac:dyDescent="0.3">
      <c r="A22" s="1" t="s">
        <v>41</v>
      </c>
      <c r="B22" s="1" t="s">
        <v>42</v>
      </c>
      <c r="C22" s="2">
        <v>10388.85</v>
      </c>
    </row>
    <row r="23" spans="1:3" x14ac:dyDescent="0.3">
      <c r="A23" s="1" t="s">
        <v>43</v>
      </c>
      <c r="B23" s="1" t="s">
        <v>44</v>
      </c>
      <c r="C23" s="2">
        <v>3750</v>
      </c>
    </row>
    <row r="24" spans="1:3" x14ac:dyDescent="0.3">
      <c r="A24" s="1" t="s">
        <v>45</v>
      </c>
      <c r="B24" s="1" t="s">
        <v>46</v>
      </c>
      <c r="C24" s="2">
        <v>609.84</v>
      </c>
    </row>
    <row r="25" spans="1:3" x14ac:dyDescent="0.3">
      <c r="A25" s="1" t="s">
        <v>47</v>
      </c>
      <c r="B25" s="1" t="s">
        <v>48</v>
      </c>
      <c r="C25" s="2">
        <v>1713.36</v>
      </c>
    </row>
    <row r="26" spans="1:3" x14ac:dyDescent="0.3">
      <c r="A26" s="1" t="s">
        <v>49</v>
      </c>
      <c r="B26" s="1" t="s">
        <v>50</v>
      </c>
      <c r="C26" s="2">
        <v>3897.58</v>
      </c>
    </row>
    <row r="27" spans="1:3" x14ac:dyDescent="0.3">
      <c r="A27" s="1" t="s">
        <v>51</v>
      </c>
      <c r="B27" s="1" t="s">
        <v>52</v>
      </c>
      <c r="C27" s="2">
        <v>1495.97</v>
      </c>
    </row>
    <row r="28" spans="1:3" x14ac:dyDescent="0.3">
      <c r="A28" s="1" t="s">
        <v>53</v>
      </c>
      <c r="B28" s="1" t="s">
        <v>54</v>
      </c>
      <c r="C28" s="2">
        <v>1210</v>
      </c>
    </row>
    <row r="29" spans="1:3" x14ac:dyDescent="0.3">
      <c r="A29" s="1" t="s">
        <v>55</v>
      </c>
      <c r="B29" s="1" t="s">
        <v>56</v>
      </c>
      <c r="C29" s="2">
        <v>3388</v>
      </c>
    </row>
    <row r="30" spans="1:3" x14ac:dyDescent="0.3">
      <c r="A30" s="1" t="s">
        <v>57</v>
      </c>
      <c r="B30" s="1" t="s">
        <v>58</v>
      </c>
      <c r="C30" s="2">
        <v>2079.9899999999998</v>
      </c>
    </row>
    <row r="31" spans="1:3" x14ac:dyDescent="0.3">
      <c r="A31" s="1" t="s">
        <v>59</v>
      </c>
      <c r="B31" s="1" t="s">
        <v>60</v>
      </c>
      <c r="C31" s="2">
        <v>1313</v>
      </c>
    </row>
    <row r="32" spans="1:3" x14ac:dyDescent="0.3">
      <c r="A32" s="1" t="s">
        <v>61</v>
      </c>
      <c r="B32" s="1" t="s">
        <v>62</v>
      </c>
      <c r="C32" s="2">
        <v>275</v>
      </c>
    </row>
    <row r="33" spans="1:3" x14ac:dyDescent="0.3">
      <c r="A33" s="1" t="s">
        <v>63</v>
      </c>
      <c r="B33" s="1" t="s">
        <v>64</v>
      </c>
      <c r="C33" s="2">
        <v>235</v>
      </c>
    </row>
    <row r="34" spans="1:3" x14ac:dyDescent="0.3">
      <c r="A34" s="1" t="s">
        <v>65</v>
      </c>
      <c r="B34" s="1" t="s">
        <v>66</v>
      </c>
      <c r="C34" s="2">
        <v>290</v>
      </c>
    </row>
    <row r="35" spans="1:3" x14ac:dyDescent="0.3">
      <c r="A35" s="1" t="s">
        <v>67</v>
      </c>
      <c r="B35" s="1" t="s">
        <v>68</v>
      </c>
      <c r="C35" s="2">
        <v>132</v>
      </c>
    </row>
    <row r="36" spans="1:3" x14ac:dyDescent="0.3">
      <c r="A36" s="1" t="s">
        <v>69</v>
      </c>
      <c r="B36" s="1" t="s">
        <v>58</v>
      </c>
      <c r="C36" s="2">
        <v>570</v>
      </c>
    </row>
    <row r="37" spans="1:3" x14ac:dyDescent="0.3">
      <c r="A37" s="1" t="s">
        <v>70</v>
      </c>
      <c r="B37" s="1" t="s">
        <v>71</v>
      </c>
      <c r="C37" s="2">
        <v>2879.8</v>
      </c>
    </row>
    <row r="38" spans="1:3" x14ac:dyDescent="0.3">
      <c r="A38" s="1" t="s">
        <v>72</v>
      </c>
      <c r="B38" s="1" t="s">
        <v>73</v>
      </c>
      <c r="C38" s="2">
        <v>4191.4399999999996</v>
      </c>
    </row>
    <row r="39" spans="1:3" x14ac:dyDescent="0.3">
      <c r="A39" s="1" t="s">
        <v>74</v>
      </c>
      <c r="B39" s="1" t="s">
        <v>75</v>
      </c>
      <c r="C39" s="2">
        <v>3284</v>
      </c>
    </row>
    <row r="40" spans="1:3" x14ac:dyDescent="0.3">
      <c r="A40" s="1" t="s">
        <v>76</v>
      </c>
      <c r="B40" s="1" t="s">
        <v>77</v>
      </c>
      <c r="C40" s="2">
        <v>5921.28</v>
      </c>
    </row>
    <row r="41" spans="1:3" x14ac:dyDescent="0.3">
      <c r="A41" s="1" t="s">
        <v>78</v>
      </c>
      <c r="B41" s="1" t="s">
        <v>79</v>
      </c>
      <c r="C41" s="2">
        <v>922.02</v>
      </c>
    </row>
    <row r="42" spans="1:3" x14ac:dyDescent="0.3">
      <c r="A42" s="1" t="s">
        <v>80</v>
      </c>
      <c r="B42" s="1" t="s">
        <v>81</v>
      </c>
      <c r="C42" s="2">
        <v>6174.19</v>
      </c>
    </row>
    <row r="43" spans="1:3" x14ac:dyDescent="0.3">
      <c r="A43" s="1" t="s">
        <v>82</v>
      </c>
      <c r="B43" s="1" t="s">
        <v>83</v>
      </c>
      <c r="C43" s="2">
        <v>4591.76</v>
      </c>
    </row>
    <row r="44" spans="1:3" x14ac:dyDescent="0.3">
      <c r="A44" s="1" t="s">
        <v>84</v>
      </c>
      <c r="B44" s="1" t="s">
        <v>85</v>
      </c>
      <c r="C44" s="2">
        <v>1870.18</v>
      </c>
    </row>
    <row r="45" spans="1:3" x14ac:dyDescent="0.3">
      <c r="A45" s="1" t="s">
        <v>86</v>
      </c>
      <c r="B45" s="1" t="s">
        <v>8</v>
      </c>
      <c r="C45" s="2">
        <v>10696.81</v>
      </c>
    </row>
    <row r="46" spans="1:3" x14ac:dyDescent="0.3">
      <c r="A46" s="1" t="s">
        <v>87</v>
      </c>
      <c r="B46" s="1" t="s">
        <v>88</v>
      </c>
      <c r="C46" s="2">
        <v>1452</v>
      </c>
    </row>
    <row r="47" spans="1:3" x14ac:dyDescent="0.3">
      <c r="A47" s="1" t="s">
        <v>89</v>
      </c>
      <c r="B47" s="1" t="s">
        <v>90</v>
      </c>
      <c r="C47" s="2">
        <v>220</v>
      </c>
    </row>
    <row r="48" spans="1:3" x14ac:dyDescent="0.3">
      <c r="A48" s="1" t="s">
        <v>91</v>
      </c>
      <c r="B48" s="1" t="s">
        <v>92</v>
      </c>
      <c r="C48" s="2">
        <v>387.2</v>
      </c>
    </row>
    <row r="49" spans="1:3" x14ac:dyDescent="0.3">
      <c r="A49" s="1" t="s">
        <v>93</v>
      </c>
      <c r="B49" s="1" t="s">
        <v>94</v>
      </c>
      <c r="C49" s="2">
        <v>1210</v>
      </c>
    </row>
    <row r="50" spans="1:3" x14ac:dyDescent="0.3">
      <c r="A50" s="1" t="s">
        <v>95</v>
      </c>
      <c r="B50" s="1" t="s">
        <v>96</v>
      </c>
      <c r="C50" s="2">
        <v>2541</v>
      </c>
    </row>
    <row r="51" spans="1:3" x14ac:dyDescent="0.3">
      <c r="A51" s="1" t="s">
        <v>97</v>
      </c>
      <c r="B51" s="1" t="s">
        <v>8</v>
      </c>
      <c r="C51" s="2">
        <v>620.66</v>
      </c>
    </row>
    <row r="52" spans="1:3" x14ac:dyDescent="0.3">
      <c r="A52" s="1" t="s">
        <v>98</v>
      </c>
      <c r="B52" s="1" t="s">
        <v>26</v>
      </c>
      <c r="C52" s="2">
        <v>2845.92</v>
      </c>
    </row>
    <row r="53" spans="1:3" x14ac:dyDescent="0.3">
      <c r="A53" s="1" t="s">
        <v>99</v>
      </c>
      <c r="B53" s="1" t="s">
        <v>100</v>
      </c>
      <c r="C53" s="2">
        <v>1795.06</v>
      </c>
    </row>
    <row r="54" spans="1:3" x14ac:dyDescent="0.3">
      <c r="A54" s="1" t="s">
        <v>101</v>
      </c>
      <c r="B54" s="1" t="s">
        <v>102</v>
      </c>
      <c r="C54" s="2">
        <v>11603.9</v>
      </c>
    </row>
    <row r="55" spans="1:3" x14ac:dyDescent="0.3">
      <c r="A55" s="1" t="s">
        <v>103</v>
      </c>
      <c r="B55" s="1" t="s">
        <v>104</v>
      </c>
      <c r="C55" s="2">
        <v>7247.9</v>
      </c>
    </row>
    <row r="56" spans="1:3" x14ac:dyDescent="0.3">
      <c r="A56" s="1" t="s">
        <v>105</v>
      </c>
      <c r="B56" s="1" t="s">
        <v>106</v>
      </c>
      <c r="C56" s="2">
        <v>41304.47</v>
      </c>
    </row>
    <row r="57" spans="1:3" x14ac:dyDescent="0.3">
      <c r="A57" s="1" t="s">
        <v>107</v>
      </c>
      <c r="B57" s="1" t="s">
        <v>108</v>
      </c>
      <c r="C57" s="2">
        <v>884.87</v>
      </c>
    </row>
    <row r="58" spans="1:3" x14ac:dyDescent="0.3">
      <c r="A58" s="1" t="s">
        <v>109</v>
      </c>
      <c r="B58" s="1" t="s">
        <v>71</v>
      </c>
      <c r="C58" s="2">
        <v>691.13</v>
      </c>
    </row>
    <row r="59" spans="1:3" x14ac:dyDescent="0.3">
      <c r="A59" s="1" t="s">
        <v>110</v>
      </c>
      <c r="B59" s="1" t="s">
        <v>111</v>
      </c>
      <c r="C59" s="2">
        <v>113.2</v>
      </c>
    </row>
    <row r="60" spans="1:3" x14ac:dyDescent="0.3">
      <c r="A60" s="1" t="s">
        <v>112</v>
      </c>
      <c r="B60" s="1" t="s">
        <v>113</v>
      </c>
      <c r="C60" s="2">
        <v>4270.16</v>
      </c>
    </row>
    <row r="61" spans="1:3" x14ac:dyDescent="0.3">
      <c r="A61" s="1" t="s">
        <v>114</v>
      </c>
      <c r="B61" s="1" t="s">
        <v>115</v>
      </c>
      <c r="C61" s="2">
        <v>408.01</v>
      </c>
    </row>
    <row r="62" spans="1:3" x14ac:dyDescent="0.3">
      <c r="A62" s="1" t="s">
        <v>116</v>
      </c>
      <c r="B62" s="1" t="s">
        <v>117</v>
      </c>
      <c r="C62" s="2">
        <v>255.54</v>
      </c>
    </row>
    <row r="63" spans="1:3" x14ac:dyDescent="0.3">
      <c r="A63" s="1" t="s">
        <v>118</v>
      </c>
      <c r="B63" s="1" t="s">
        <v>119</v>
      </c>
      <c r="C63" s="2">
        <v>17000</v>
      </c>
    </row>
    <row r="64" spans="1:3" x14ac:dyDescent="0.3">
      <c r="A64" s="1" t="s">
        <v>120</v>
      </c>
      <c r="B64" s="1" t="s">
        <v>121</v>
      </c>
      <c r="C64" s="2">
        <v>14883</v>
      </c>
    </row>
    <row r="65" spans="1:3" x14ac:dyDescent="0.3">
      <c r="A65" s="1" t="s">
        <v>122</v>
      </c>
      <c r="B65" s="1" t="s">
        <v>123</v>
      </c>
      <c r="C65" s="2">
        <v>1269.17</v>
      </c>
    </row>
    <row r="66" spans="1:3" x14ac:dyDescent="0.3">
      <c r="A66" s="1" t="s">
        <v>124</v>
      </c>
      <c r="B66" s="1" t="s">
        <v>125</v>
      </c>
      <c r="C66" s="2">
        <v>46880.24</v>
      </c>
    </row>
    <row r="67" spans="1:3" x14ac:dyDescent="0.3">
      <c r="A67" s="1" t="s">
        <v>126</v>
      </c>
      <c r="B67" s="1" t="s">
        <v>127</v>
      </c>
      <c r="C67" s="2">
        <v>11470.8</v>
      </c>
    </row>
    <row r="68" spans="1:3" x14ac:dyDescent="0.3">
      <c r="A68" s="1" t="s">
        <v>128</v>
      </c>
      <c r="B68" s="1" t="s">
        <v>129</v>
      </c>
      <c r="C68" s="2">
        <v>1470.15</v>
      </c>
    </row>
    <row r="69" spans="1:3" x14ac:dyDescent="0.3">
      <c r="A69" s="1" t="s">
        <v>130</v>
      </c>
      <c r="B69" s="1" t="s">
        <v>131</v>
      </c>
      <c r="C69" s="2">
        <v>2596.1799999999998</v>
      </c>
    </row>
    <row r="70" spans="1:3" x14ac:dyDescent="0.3">
      <c r="A70" s="1" t="s">
        <v>132</v>
      </c>
      <c r="B70" s="1" t="s">
        <v>133</v>
      </c>
      <c r="C70" s="2">
        <v>15851</v>
      </c>
    </row>
    <row r="71" spans="1:3" x14ac:dyDescent="0.3">
      <c r="A71" s="1" t="s">
        <v>134</v>
      </c>
      <c r="B71" s="1" t="s">
        <v>135</v>
      </c>
      <c r="C71" s="2">
        <v>4110</v>
      </c>
    </row>
    <row r="72" spans="1:3" x14ac:dyDescent="0.3">
      <c r="A72" s="1" t="s">
        <v>136</v>
      </c>
      <c r="B72" s="1" t="s">
        <v>137</v>
      </c>
      <c r="C72" s="2">
        <v>6776</v>
      </c>
    </row>
    <row r="73" spans="1:3" x14ac:dyDescent="0.3">
      <c r="A73" s="1" t="s">
        <v>138</v>
      </c>
      <c r="B73" s="1" t="s">
        <v>139</v>
      </c>
      <c r="C73" s="2">
        <v>1240.25</v>
      </c>
    </row>
    <row r="74" spans="1:3" x14ac:dyDescent="0.3">
      <c r="A74" s="1" t="s">
        <v>140</v>
      </c>
      <c r="B74" s="1" t="s">
        <v>141</v>
      </c>
      <c r="C74" s="2">
        <v>779.97</v>
      </c>
    </row>
    <row r="75" spans="1:3" x14ac:dyDescent="0.3">
      <c r="A75" s="1" t="s">
        <v>142</v>
      </c>
      <c r="B75" s="1" t="s">
        <v>143</v>
      </c>
      <c r="C75" s="2">
        <v>2224.23</v>
      </c>
    </row>
    <row r="76" spans="1:3" x14ac:dyDescent="0.3">
      <c r="A76" s="1" t="s">
        <v>144</v>
      </c>
      <c r="B76" s="1" t="s">
        <v>145</v>
      </c>
      <c r="C76" s="2">
        <v>5618.03</v>
      </c>
    </row>
    <row r="77" spans="1:3" x14ac:dyDescent="0.3">
      <c r="A77" s="1" t="s">
        <v>146</v>
      </c>
      <c r="B77" s="1" t="s">
        <v>12</v>
      </c>
      <c r="C77" s="2">
        <v>7260</v>
      </c>
    </row>
    <row r="78" spans="1:3" x14ac:dyDescent="0.3">
      <c r="A78" s="1" t="s">
        <v>147</v>
      </c>
      <c r="B78" s="1" t="s">
        <v>148</v>
      </c>
      <c r="C78" s="2">
        <v>18004.8</v>
      </c>
    </row>
    <row r="79" spans="1:3" x14ac:dyDescent="0.3">
      <c r="A79" s="1" t="s">
        <v>149</v>
      </c>
      <c r="B79" s="1" t="s">
        <v>150</v>
      </c>
      <c r="C79" s="2">
        <v>15118.95</v>
      </c>
    </row>
    <row r="80" spans="1:3" x14ac:dyDescent="0.3">
      <c r="A80" s="1" t="s">
        <v>151</v>
      </c>
      <c r="B80" s="1" t="s">
        <v>83</v>
      </c>
      <c r="C80" s="2">
        <f>7034.08*1.21</f>
        <v>8511.2367999999988</v>
      </c>
    </row>
    <row r="81" spans="1:3" x14ac:dyDescent="0.3">
      <c r="A81" s="1" t="s">
        <v>152</v>
      </c>
      <c r="B81" s="1" t="s">
        <v>71</v>
      </c>
      <c r="C81" s="2">
        <v>9758.65</v>
      </c>
    </row>
    <row r="82" spans="1:3" x14ac:dyDescent="0.3">
      <c r="A82" s="1" t="s">
        <v>153</v>
      </c>
      <c r="B82" s="1" t="s">
        <v>154</v>
      </c>
      <c r="C82" s="2">
        <v>12100</v>
      </c>
    </row>
    <row r="83" spans="1:3" x14ac:dyDescent="0.3">
      <c r="A83" s="1" t="s">
        <v>155</v>
      </c>
      <c r="B83" s="1" t="s">
        <v>156</v>
      </c>
      <c r="C83" s="2">
        <v>2479.34</v>
      </c>
    </row>
    <row r="84" spans="1:3" x14ac:dyDescent="0.3">
      <c r="A84" s="1" t="s">
        <v>157</v>
      </c>
      <c r="B84" s="1" t="s">
        <v>158</v>
      </c>
      <c r="C84" s="2">
        <v>6210</v>
      </c>
    </row>
    <row r="85" spans="1:3" x14ac:dyDescent="0.3">
      <c r="A85" s="1" t="s">
        <v>159</v>
      </c>
      <c r="B85" s="1" t="s">
        <v>160</v>
      </c>
      <c r="C85" s="2">
        <v>4500</v>
      </c>
    </row>
    <row r="86" spans="1:3" x14ac:dyDescent="0.3">
      <c r="A86" s="1" t="s">
        <v>161</v>
      </c>
      <c r="B86" s="1" t="s">
        <v>162</v>
      </c>
      <c r="C86" s="2">
        <v>2631.75</v>
      </c>
    </row>
    <row r="87" spans="1:3" x14ac:dyDescent="0.3">
      <c r="A87" s="1" t="s">
        <v>163</v>
      </c>
      <c r="B87" s="1" t="s">
        <v>106</v>
      </c>
      <c r="C87" s="2">
        <v>8228</v>
      </c>
    </row>
    <row r="88" spans="1:3" x14ac:dyDescent="0.3">
      <c r="A88" s="1" t="s">
        <v>164</v>
      </c>
      <c r="B88" s="1" t="s">
        <v>165</v>
      </c>
      <c r="C88" s="2">
        <v>1440.67</v>
      </c>
    </row>
    <row r="89" spans="1:3" x14ac:dyDescent="0.3">
      <c r="A89" s="1" t="s">
        <v>166</v>
      </c>
      <c r="B89" s="1" t="s">
        <v>167</v>
      </c>
      <c r="C89" s="2">
        <v>396</v>
      </c>
    </row>
    <row r="90" spans="1:3" x14ac:dyDescent="0.3">
      <c r="A90" s="1" t="s">
        <v>168</v>
      </c>
      <c r="B90" s="1" t="s">
        <v>88</v>
      </c>
      <c r="C90" s="2">
        <v>1385.45</v>
      </c>
    </row>
    <row r="91" spans="1:3" x14ac:dyDescent="0.3">
      <c r="A91" s="1" t="s">
        <v>169</v>
      </c>
      <c r="B91" s="1" t="s">
        <v>170</v>
      </c>
      <c r="C91" s="2">
        <v>792</v>
      </c>
    </row>
    <row r="92" spans="1:3" x14ac:dyDescent="0.3">
      <c r="A92" s="1" t="s">
        <v>171</v>
      </c>
      <c r="B92" s="1" t="s">
        <v>62</v>
      </c>
      <c r="C92" s="2">
        <v>69.3</v>
      </c>
    </row>
    <row r="93" spans="1:3" x14ac:dyDescent="0.3">
      <c r="A93" s="1" t="s">
        <v>172</v>
      </c>
      <c r="B93" s="1" t="s">
        <v>173</v>
      </c>
      <c r="C93" s="2">
        <v>4550.17</v>
      </c>
    </row>
    <row r="94" spans="1:3" x14ac:dyDescent="0.3">
      <c r="A94" s="1" t="s">
        <v>174</v>
      </c>
      <c r="B94" s="1" t="s">
        <v>175</v>
      </c>
      <c r="C94" s="2">
        <v>4235</v>
      </c>
    </row>
    <row r="95" spans="1:3" x14ac:dyDescent="0.3">
      <c r="A95" s="1" t="s">
        <v>176</v>
      </c>
      <c r="B95" s="1" t="s">
        <v>177</v>
      </c>
      <c r="C95" s="2">
        <v>10329.09</v>
      </c>
    </row>
    <row r="96" spans="1:3" x14ac:dyDescent="0.3">
      <c r="A96" s="1" t="s">
        <v>178</v>
      </c>
      <c r="B96" s="1" t="s">
        <v>179</v>
      </c>
      <c r="C96" s="2">
        <v>5228.41</v>
      </c>
    </row>
    <row r="97" spans="1:3" x14ac:dyDescent="0.3">
      <c r="A97" s="1" t="s">
        <v>180</v>
      </c>
      <c r="B97" s="1" t="s">
        <v>181</v>
      </c>
      <c r="C97" s="2">
        <v>11352.83</v>
      </c>
    </row>
    <row r="98" spans="1:3" x14ac:dyDescent="0.3">
      <c r="A98" s="1" t="s">
        <v>182</v>
      </c>
      <c r="B98" s="1" t="s">
        <v>183</v>
      </c>
      <c r="C98" s="2">
        <v>7260</v>
      </c>
    </row>
    <row r="99" spans="1:3" x14ac:dyDescent="0.3">
      <c r="A99" s="1" t="s">
        <v>184</v>
      </c>
      <c r="B99" s="1" t="s">
        <v>185</v>
      </c>
      <c r="C99" s="2">
        <v>3338.37</v>
      </c>
    </row>
    <row r="100" spans="1:3" x14ac:dyDescent="0.3">
      <c r="A100" s="1" t="s">
        <v>186</v>
      </c>
      <c r="B100" s="1" t="s">
        <v>187</v>
      </c>
      <c r="C100" s="2">
        <v>1500</v>
      </c>
    </row>
    <row r="101" spans="1:3" x14ac:dyDescent="0.3">
      <c r="A101" s="1" t="s">
        <v>188</v>
      </c>
      <c r="B101" s="1" t="s">
        <v>189</v>
      </c>
      <c r="C101" s="2">
        <v>3000</v>
      </c>
    </row>
    <row r="102" spans="1:3" x14ac:dyDescent="0.3">
      <c r="A102" s="1" t="s">
        <v>190</v>
      </c>
      <c r="B102" s="1" t="s">
        <v>191</v>
      </c>
      <c r="C102" s="2">
        <v>3000</v>
      </c>
    </row>
    <row r="103" spans="1:3" x14ac:dyDescent="0.3">
      <c r="A103" s="1" t="s">
        <v>192</v>
      </c>
      <c r="B103" s="1" t="s">
        <v>193</v>
      </c>
      <c r="C103" s="2">
        <v>1000</v>
      </c>
    </row>
    <row r="104" spans="1:3" x14ac:dyDescent="0.3">
      <c r="A104" s="1" t="s">
        <v>194</v>
      </c>
      <c r="B104" s="1" t="s">
        <v>195</v>
      </c>
      <c r="C104" s="2">
        <v>1652</v>
      </c>
    </row>
    <row r="105" spans="1:3" x14ac:dyDescent="0.3">
      <c r="A105" s="1" t="s">
        <v>196</v>
      </c>
      <c r="B105" s="1" t="s">
        <v>197</v>
      </c>
      <c r="C105" s="2">
        <v>14500</v>
      </c>
    </row>
    <row r="106" spans="1:3" x14ac:dyDescent="0.3">
      <c r="A106" s="1" t="s">
        <v>198</v>
      </c>
      <c r="B106" s="1" t="s">
        <v>199</v>
      </c>
      <c r="C106" s="2">
        <v>10000</v>
      </c>
    </row>
    <row r="107" spans="1:3" x14ac:dyDescent="0.3">
      <c r="A107" s="1" t="s">
        <v>200</v>
      </c>
      <c r="B107" s="1" t="s">
        <v>201</v>
      </c>
      <c r="C107" s="2">
        <v>8228</v>
      </c>
    </row>
    <row r="108" spans="1:3" x14ac:dyDescent="0.3">
      <c r="A108" s="1" t="s">
        <v>202</v>
      </c>
      <c r="B108" s="1" t="s">
        <v>203</v>
      </c>
      <c r="C108" s="2">
        <f>6498.02*1.21</f>
        <v>7862.6042000000007</v>
      </c>
    </row>
    <row r="109" spans="1:3" x14ac:dyDescent="0.3">
      <c r="A109" s="1" t="s">
        <v>204</v>
      </c>
      <c r="B109" s="1" t="s">
        <v>205</v>
      </c>
      <c r="C109" s="2">
        <v>2750.53</v>
      </c>
    </row>
    <row r="110" spans="1:3" x14ac:dyDescent="0.3">
      <c r="A110" s="1" t="s">
        <v>206</v>
      </c>
      <c r="B110" s="1" t="s">
        <v>207</v>
      </c>
      <c r="C110" s="2">
        <v>5445</v>
      </c>
    </row>
    <row r="111" spans="1:3" x14ac:dyDescent="0.3">
      <c r="A111" s="1" t="s">
        <v>208</v>
      </c>
      <c r="B111" s="1" t="s">
        <v>209</v>
      </c>
      <c r="C111" s="2">
        <v>653.4</v>
      </c>
    </row>
    <row r="112" spans="1:3" x14ac:dyDescent="0.3">
      <c r="A112" s="1" t="s">
        <v>210</v>
      </c>
      <c r="B112" s="1" t="s">
        <v>211</v>
      </c>
      <c r="C112" s="2">
        <v>11067.91</v>
      </c>
    </row>
    <row r="113" spans="1:3" x14ac:dyDescent="0.3">
      <c r="A113" s="1" t="s">
        <v>212</v>
      </c>
      <c r="B113" s="1" t="s">
        <v>50</v>
      </c>
      <c r="C113" s="2">
        <v>10396.51</v>
      </c>
    </row>
    <row r="114" spans="1:3" x14ac:dyDescent="0.3">
      <c r="A114" s="1" t="s">
        <v>213</v>
      </c>
      <c r="B114" s="1" t="s">
        <v>75</v>
      </c>
      <c r="C114" s="2">
        <v>17520.8</v>
      </c>
    </row>
    <row r="115" spans="1:3" x14ac:dyDescent="0.3">
      <c r="A115" s="1" t="s">
        <v>214</v>
      </c>
      <c r="B115" s="1" t="s">
        <v>215</v>
      </c>
      <c r="C115" s="2">
        <v>2800</v>
      </c>
    </row>
    <row r="116" spans="1:3" x14ac:dyDescent="0.3">
      <c r="A116" s="1" t="s">
        <v>216</v>
      </c>
      <c r="B116" s="1" t="s">
        <v>217</v>
      </c>
      <c r="C116" s="2">
        <v>4000.01</v>
      </c>
    </row>
    <row r="117" spans="1:3" x14ac:dyDescent="0.3">
      <c r="A117" s="1" t="s">
        <v>218</v>
      </c>
      <c r="B117" s="1" t="s">
        <v>219</v>
      </c>
      <c r="C117" s="2">
        <f>799.99*1.21</f>
        <v>967.98789999999997</v>
      </c>
    </row>
    <row r="118" spans="1:3" x14ac:dyDescent="0.3">
      <c r="A118" s="1" t="s">
        <v>220</v>
      </c>
      <c r="B118" s="1" t="s">
        <v>221</v>
      </c>
      <c r="C118" s="2">
        <v>15000</v>
      </c>
    </row>
    <row r="119" spans="1:3" x14ac:dyDescent="0.3">
      <c r="A119" s="1" t="s">
        <v>222</v>
      </c>
      <c r="B119" s="1" t="s">
        <v>223</v>
      </c>
      <c r="C119" s="2">
        <v>1500</v>
      </c>
    </row>
    <row r="120" spans="1:3" x14ac:dyDescent="0.3">
      <c r="A120" s="1" t="s">
        <v>224</v>
      </c>
      <c r="B120" s="1" t="s">
        <v>225</v>
      </c>
      <c r="C120" s="2">
        <v>12840</v>
      </c>
    </row>
    <row r="121" spans="1:3" x14ac:dyDescent="0.3">
      <c r="A121" s="1" t="s">
        <v>226</v>
      </c>
      <c r="B121" s="1" t="s">
        <v>227</v>
      </c>
      <c r="C121" s="2">
        <v>4719</v>
      </c>
    </row>
    <row r="122" spans="1:3" x14ac:dyDescent="0.3">
      <c r="A122" s="1" t="s">
        <v>228</v>
      </c>
      <c r="B122" s="1" t="s">
        <v>229</v>
      </c>
      <c r="C122" s="2">
        <v>14438.99</v>
      </c>
    </row>
    <row r="123" spans="1:3" x14ac:dyDescent="0.3">
      <c r="A123" s="1" t="s">
        <v>230</v>
      </c>
      <c r="B123" s="1" t="s">
        <v>229</v>
      </c>
      <c r="C123" s="2">
        <v>3116.91</v>
      </c>
    </row>
    <row r="124" spans="1:3" x14ac:dyDescent="0.3">
      <c r="A124" s="1" t="s">
        <v>231</v>
      </c>
      <c r="B124" s="1" t="s">
        <v>232</v>
      </c>
      <c r="C124" s="2">
        <v>35695</v>
      </c>
    </row>
    <row r="125" spans="1:3" x14ac:dyDescent="0.3">
      <c r="A125" s="1" t="s">
        <v>233</v>
      </c>
      <c r="B125" s="1" t="s">
        <v>234</v>
      </c>
      <c r="C125" s="2">
        <v>4598</v>
      </c>
    </row>
    <row r="126" spans="1:3" x14ac:dyDescent="0.3">
      <c r="A126" s="1" t="s">
        <v>235</v>
      </c>
      <c r="B126" s="1" t="s">
        <v>183</v>
      </c>
      <c r="C126" s="2">
        <v>4403.3500000000004</v>
      </c>
    </row>
    <row r="127" spans="1:3" x14ac:dyDescent="0.3">
      <c r="A127" s="1" t="s">
        <v>236</v>
      </c>
      <c r="B127" s="1" t="s">
        <v>237</v>
      </c>
      <c r="C127" s="2">
        <v>181.5</v>
      </c>
    </row>
    <row r="128" spans="1:3" x14ac:dyDescent="0.3">
      <c r="A128" s="1" t="s">
        <v>238</v>
      </c>
      <c r="B128" s="1" t="s">
        <v>239</v>
      </c>
      <c r="C128" s="2">
        <v>17908</v>
      </c>
    </row>
    <row r="129" spans="1:3" x14ac:dyDescent="0.3">
      <c r="A129" s="1" t="s">
        <v>240</v>
      </c>
      <c r="B129" s="1" t="s">
        <v>241</v>
      </c>
      <c r="C129" s="2">
        <v>11472.86</v>
      </c>
    </row>
    <row r="130" spans="1:3" x14ac:dyDescent="0.3">
      <c r="A130" s="1" t="s">
        <v>242</v>
      </c>
      <c r="B130" s="1" t="s">
        <v>243</v>
      </c>
      <c r="C130" s="2">
        <v>17599.990000000002</v>
      </c>
    </row>
    <row r="131" spans="1:3" x14ac:dyDescent="0.3">
      <c r="A131" s="1" t="s">
        <v>244</v>
      </c>
      <c r="B131" s="1" t="s">
        <v>245</v>
      </c>
      <c r="C131" s="2">
        <v>8712</v>
      </c>
    </row>
    <row r="132" spans="1:3" x14ac:dyDescent="0.3">
      <c r="A132" s="1" t="s">
        <v>246</v>
      </c>
      <c r="B132" s="1" t="s">
        <v>247</v>
      </c>
      <c r="C132" s="2">
        <v>8712</v>
      </c>
    </row>
    <row r="133" spans="1:3" x14ac:dyDescent="0.3">
      <c r="A133" s="1" t="s">
        <v>250</v>
      </c>
      <c r="B133" s="1" t="s">
        <v>251</v>
      </c>
      <c r="C133" s="2">
        <v>310.5</v>
      </c>
    </row>
    <row r="134" spans="1:3" x14ac:dyDescent="0.3">
      <c r="A134" s="1" t="s">
        <v>248</v>
      </c>
      <c r="B134" s="1" t="s">
        <v>249</v>
      </c>
      <c r="C134" s="2">
        <v>3250</v>
      </c>
    </row>
  </sheetData>
  <mergeCells count="1">
    <mergeCell ref="A1:C1"/>
  </mergeCells>
  <pageMargins left="0.7" right="0.7" top="0.75" bottom="0.75" header="0.3" footer="0.3"/>
  <pageSetup paperSize="9" orientation="landscape"/>
  <headerFooter>
    <oddHeader>&amp;BDatos&amp;B
Cantur, S.A.</oddHeader>
    <evenHeader>&amp;D
SACANTUR\CHERNANDEZ
Página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Hernández De Sande</dc:creator>
  <cp:lastModifiedBy>Carlos Hernandez De Sande</cp:lastModifiedBy>
  <dcterms:created xsi:type="dcterms:W3CDTF">2026-04-30T10:24:15Z</dcterms:created>
  <dcterms:modified xsi:type="dcterms:W3CDTF">2026-07-09T10:40:55Z</dcterms:modified>
</cp:coreProperties>
</file>